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8715" activeTab="2"/>
  </bookViews>
  <sheets>
    <sheet name="Sheet1" sheetId="1" r:id="rId1"/>
    <sheet name="Sheet2" sheetId="2" r:id="rId2"/>
    <sheet name="作り方" sheetId="3" r:id="rId3"/>
  </sheets>
  <definedNames>
    <definedName name="_xlnm.Print_Area" localSheetId="0">Sheet1!$A$1:$M$30</definedName>
    <definedName name="_xlnm.Print_Area" localSheetId="2">作り方!$A$1:$I$40</definedName>
  </definedNames>
  <calcPr calcId="145621"/>
</workbook>
</file>

<file path=xl/calcChain.xml><?xml version="1.0" encoding="utf-8"?>
<calcChain xmlns="http://schemas.openxmlformats.org/spreadsheetml/2006/main">
  <c r="B11" i="3" l="1"/>
  <c r="B10" i="3"/>
  <c r="B9" i="3"/>
  <c r="B8" i="3"/>
  <c r="B7" i="3"/>
  <c r="B6" i="3"/>
  <c r="B5" i="3"/>
  <c r="B4" i="3"/>
  <c r="B3" i="3"/>
  <c r="B4" i="1"/>
  <c r="B3" i="1"/>
  <c r="B2" i="1"/>
  <c r="C12" i="3"/>
  <c r="E11" i="2" l="1"/>
  <c r="C11" i="2"/>
  <c r="B8" i="2" s="1"/>
  <c r="B9" i="2"/>
  <c r="B7" i="2"/>
  <c r="B5" i="2"/>
  <c r="B3" i="2"/>
  <c r="B2" i="2" l="1"/>
  <c r="B6" i="2"/>
  <c r="B10" i="2"/>
  <c r="B4" i="2"/>
  <c r="C11" i="1"/>
  <c r="E11" i="1" l="1"/>
  <c r="B10" i="1"/>
  <c r="B8" i="1" l="1"/>
  <c r="B7" i="1"/>
  <c r="B9" i="1"/>
  <c r="B5" i="1"/>
  <c r="B6" i="1"/>
</calcChain>
</file>

<file path=xl/sharedStrings.xml><?xml version="1.0" encoding="utf-8"?>
<sst xmlns="http://schemas.openxmlformats.org/spreadsheetml/2006/main" count="30" uniqueCount="17">
  <si>
    <t>年度</t>
    <rPh sb="0" eb="2">
      <t>ネンド</t>
    </rPh>
    <phoneticPr fontId="1"/>
  </si>
  <si>
    <t>余白</t>
    <rPh sb="0" eb="2">
      <t>ヨハク</t>
    </rPh>
    <phoneticPr fontId="1"/>
  </si>
  <si>
    <t>男</t>
    <rPh sb="0" eb="1">
      <t>オトコ</t>
    </rPh>
    <phoneticPr fontId="1"/>
  </si>
  <si>
    <t>ラベル</t>
    <phoneticPr fontId="1"/>
  </si>
  <si>
    <t>女</t>
    <rPh sb="0" eb="1">
      <t>オンナ</t>
    </rPh>
    <phoneticPr fontId="1"/>
  </si>
  <si>
    <t>1970</t>
    <phoneticPr fontId="1"/>
  </si>
  <si>
    <t>max値</t>
    <rPh sb="3" eb="4">
      <t>チ</t>
    </rPh>
    <phoneticPr fontId="1"/>
  </si>
  <si>
    <t>1970</t>
    <phoneticPr fontId="1"/>
  </si>
  <si>
    <t>4.余白部分の色を地色（白）に、ラベルの部分を地色にします。
そのためには、「データ系列の書式オプション」で棒色の部分で
「塗りつぶしなし」とします。ラベルも同じです。右側の「凡例」は
削除します。また「要素間の間隔」も少なくします。</t>
    <rPh sb="2" eb="4">
      <t>ヨハク</t>
    </rPh>
    <rPh sb="4" eb="6">
      <t>ブブン</t>
    </rPh>
    <rPh sb="7" eb="8">
      <t>イロ</t>
    </rPh>
    <rPh sb="9" eb="11">
      <t>ジイロ</t>
    </rPh>
    <rPh sb="12" eb="13">
      <t>シロ</t>
    </rPh>
    <rPh sb="20" eb="22">
      <t>ブブン</t>
    </rPh>
    <rPh sb="23" eb="25">
      <t>ジイロ</t>
    </rPh>
    <rPh sb="42" eb="44">
      <t>ケイレツ</t>
    </rPh>
    <rPh sb="45" eb="47">
      <t>ショシキ</t>
    </rPh>
    <rPh sb="54" eb="55">
      <t>ボウ</t>
    </rPh>
    <rPh sb="55" eb="56">
      <t>イロ</t>
    </rPh>
    <rPh sb="57" eb="59">
      <t>ブブン</t>
    </rPh>
    <rPh sb="62" eb="63">
      <t>ヌ</t>
    </rPh>
    <rPh sb="79" eb="80">
      <t>オナ</t>
    </rPh>
    <rPh sb="84" eb="86">
      <t>ミギガワ</t>
    </rPh>
    <rPh sb="88" eb="90">
      <t>ハンレイ</t>
    </rPh>
    <rPh sb="93" eb="95">
      <t>サクジョ</t>
    </rPh>
    <rPh sb="102" eb="104">
      <t>ヨウソ</t>
    </rPh>
    <rPh sb="104" eb="105">
      <t>カン</t>
    </rPh>
    <rPh sb="106" eb="108">
      <t>カンカク</t>
    </rPh>
    <rPh sb="110" eb="111">
      <t>スク</t>
    </rPh>
    <phoneticPr fontId="1"/>
  </si>
  <si>
    <t>人口ピラミッドを作ります。</t>
    <rPh sb="0" eb="2">
      <t>ジンコウ</t>
    </rPh>
    <rPh sb="8" eb="9">
      <t>ツク</t>
    </rPh>
    <phoneticPr fontId="1"/>
  </si>
  <si>
    <t>５．各年度の数値：男、女を「データラベル」の追加をしておきます。
横軸、縦軸のラベルは削除します。ここまで大体の様子は書けていますね。</t>
    <rPh sb="2" eb="5">
      <t>カクネンド</t>
    </rPh>
    <rPh sb="6" eb="8">
      <t>スウチ</t>
    </rPh>
    <rPh sb="9" eb="10">
      <t>オトコ</t>
    </rPh>
    <rPh sb="11" eb="12">
      <t>オンナ</t>
    </rPh>
    <rPh sb="22" eb="24">
      <t>ツイカ</t>
    </rPh>
    <rPh sb="33" eb="35">
      <t>ヨコジク</t>
    </rPh>
    <rPh sb="36" eb="38">
      <t>タテジク</t>
    </rPh>
    <rPh sb="43" eb="45">
      <t>サクジョ</t>
    </rPh>
    <rPh sb="53" eb="55">
      <t>ダイタイ</t>
    </rPh>
    <rPh sb="56" eb="58">
      <t>ヨウス</t>
    </rPh>
    <rPh sb="59" eb="60">
      <t>カ</t>
    </rPh>
    <phoneticPr fontId="1"/>
  </si>
  <si>
    <t>　</t>
    <phoneticPr fontId="1"/>
  </si>
  <si>
    <t>６．データラベルの書式設定で「値」から「分類名」に変更する。=SERIES(,,,)の2番目のオプションに年度の分類名をする。3番目には100の数値データが既に入っていますから、2番目に挿入します。
　　=SERIES(,作り方!$A$3:$A$11,作り方!$D$3:$D$11,3)
カンマ(,)の2番目であることに注意してください。</t>
    <rPh sb="9" eb="11">
      <t>ショシキ</t>
    </rPh>
    <rPh sb="11" eb="13">
      <t>セッテイ</t>
    </rPh>
    <rPh sb="15" eb="16">
      <t>アタイ</t>
    </rPh>
    <rPh sb="20" eb="22">
      <t>ブンルイ</t>
    </rPh>
    <rPh sb="22" eb="23">
      <t>メイ</t>
    </rPh>
    <rPh sb="25" eb="27">
      <t>ヘンコウ</t>
    </rPh>
    <rPh sb="44" eb="46">
      <t>バンメ</t>
    </rPh>
    <rPh sb="53" eb="55">
      <t>ネンド</t>
    </rPh>
    <rPh sb="56" eb="58">
      <t>ブンルイ</t>
    </rPh>
    <rPh sb="58" eb="59">
      <t>メイ</t>
    </rPh>
    <rPh sb="64" eb="66">
      <t>バンメ</t>
    </rPh>
    <rPh sb="72" eb="74">
      <t>スウチ</t>
    </rPh>
    <rPh sb="78" eb="79">
      <t>スデ</t>
    </rPh>
    <rPh sb="80" eb="81">
      <t>ハイ</t>
    </rPh>
    <rPh sb="90" eb="92">
      <t>バンメ</t>
    </rPh>
    <rPh sb="93" eb="95">
      <t>ソウニュウ</t>
    </rPh>
    <rPh sb="152" eb="154">
      <t>バンメ</t>
    </rPh>
    <rPh sb="160" eb="162">
      <t>チュウイ</t>
    </rPh>
    <phoneticPr fontId="1"/>
  </si>
  <si>
    <t>１．左側の余白を計算します。まずセルC１２に最大値を求めます。これから
左側の男データから余白を求めますから、セルB3には　゛=$C$12-C3+10”
といれて、セルB11までコピペをします。</t>
    <rPh sb="22" eb="25">
      <t>サイダイチ</t>
    </rPh>
    <rPh sb="26" eb="27">
      <t>モト</t>
    </rPh>
    <rPh sb="36" eb="38">
      <t>ヒダリガワ</t>
    </rPh>
    <rPh sb="39" eb="40">
      <t>オトコ</t>
    </rPh>
    <rPh sb="45" eb="47">
      <t>ヨハク</t>
    </rPh>
    <rPh sb="48" eb="49">
      <t>モト</t>
    </rPh>
    <phoneticPr fontId="1"/>
  </si>
  <si>
    <t>０．行と列の番号を説明するために、印刷に加えます。そのために、
「ページレイアウト」→「ページ設定」→「シート」で、
「行番号」に☑をいれておきましょう。</t>
    <rPh sb="2" eb="3">
      <t>ギョウ</t>
    </rPh>
    <rPh sb="4" eb="5">
      <t>レツ</t>
    </rPh>
    <rPh sb="6" eb="8">
      <t>バンゴウ</t>
    </rPh>
    <rPh sb="9" eb="11">
      <t>セツメイ</t>
    </rPh>
    <rPh sb="17" eb="19">
      <t>インサツ</t>
    </rPh>
    <rPh sb="20" eb="21">
      <t>クワ</t>
    </rPh>
    <phoneticPr fontId="1"/>
  </si>
  <si>
    <t>２．ラベルは１００を入れてみます。</t>
    <rPh sb="10" eb="11">
      <t>イ</t>
    </rPh>
    <phoneticPr fontId="1"/>
  </si>
  <si>
    <t>３．セルB3からセルE3までの行と下側のセルB11からセルE１１までを
選んで、「２D積上げ横棒グラフ」を選択して描きます。</t>
    <rPh sb="15" eb="16">
      <t>ギョウ</t>
    </rPh>
    <rPh sb="17" eb="19">
      <t>シタガワ</t>
    </rPh>
    <rPh sb="36" eb="37">
      <t>エラ</t>
    </rPh>
    <rPh sb="43" eb="44">
      <t>ツ</t>
    </rPh>
    <rPh sb="44" eb="45">
      <t>ア</t>
    </rPh>
    <rPh sb="53" eb="55">
      <t>センタク</t>
    </rPh>
    <rPh sb="57" eb="58">
      <t>エガ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</si>
</sst>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08E-2"/>
          <c:y val="6.0185185185185182E-2"/>
          <c:w val="0.93888888888888888"/>
          <c:h val="0.89814814814814814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Sheet1!$B$2:$B$10</c:f>
              <c:numCache>
                <c:formatCode>General</c:formatCode>
                <c:ptCount val="9"/>
                <c:pt idx="0">
                  <c:v>90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131</c:v>
                </c:pt>
                <c:pt idx="8">
                  <c:v>118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Sheet1!$C$2:$C$10</c:f>
              <c:numCache>
                <c:formatCode>General</c:formatCode>
                <c:ptCount val="9"/>
                <c:pt idx="0">
                  <c:v>95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54</c:v>
                </c:pt>
                <c:pt idx="8">
                  <c:v>67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Sheet1!$D$2:$D$10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Sheet1!$E$2:$E$10</c:f>
              <c:numCache>
                <c:formatCode>General</c:formatCode>
                <c:ptCount val="9"/>
                <c:pt idx="0">
                  <c:v>98</c:v>
                </c:pt>
                <c:pt idx="1">
                  <c:v>158</c:v>
                </c:pt>
                <c:pt idx="2">
                  <c:v>83</c:v>
                </c:pt>
                <c:pt idx="3">
                  <c:v>92</c:v>
                </c:pt>
                <c:pt idx="4">
                  <c:v>85</c:v>
                </c:pt>
                <c:pt idx="5">
                  <c:v>45</c:v>
                </c:pt>
                <c:pt idx="6">
                  <c:v>39</c:v>
                </c:pt>
                <c:pt idx="7">
                  <c:v>60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70620160"/>
        <c:axId val="270621696"/>
      </c:barChart>
      <c:catAx>
        <c:axId val="270620160"/>
        <c:scaling>
          <c:orientation val="minMax"/>
        </c:scaling>
        <c:delete val="1"/>
        <c:axPos val="l"/>
        <c:majorTickMark val="out"/>
        <c:minorTickMark val="none"/>
        <c:tickLblPos val="nextTo"/>
        <c:crossAx val="270621696"/>
        <c:crosses val="autoZero"/>
        <c:auto val="1"/>
        <c:lblAlgn val="ctr"/>
        <c:lblOffset val="100"/>
        <c:noMultiLvlLbl val="0"/>
      </c:catAx>
      <c:valAx>
        <c:axId val="27062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62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spPr>
            <a:noFill/>
          </c:spPr>
          <c:invertIfNegative val="0"/>
          <c:cat>
            <c:strRef>
              <c:f>Sheet1!$A$2:$A$10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90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131</c:v>
                </c:pt>
                <c:pt idx="8">
                  <c:v>118</c:v>
                </c:pt>
              </c:numCache>
            </c:numRef>
          </c:val>
        </c:ser>
        <c:ser>
          <c:idx val="2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Sheet1!$C$2:$C$10</c:f>
              <c:numCache>
                <c:formatCode>General</c:formatCode>
                <c:ptCount val="9"/>
                <c:pt idx="0">
                  <c:v>95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54</c:v>
                </c:pt>
                <c:pt idx="8">
                  <c:v>67</c:v>
                </c:pt>
              </c:numCache>
            </c:numRef>
          </c:val>
        </c:ser>
        <c:ser>
          <c:idx val="3"/>
          <c:order val="2"/>
          <c:spPr>
            <a:noFill/>
          </c:spPr>
          <c:invertIfNegative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Sheet1!$A$2:$A$10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Sheet1!$D$2:$D$10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4"/>
          <c:order val="3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Sheet1!$E$2:$E$10</c:f>
              <c:numCache>
                <c:formatCode>General</c:formatCode>
                <c:ptCount val="9"/>
                <c:pt idx="0">
                  <c:v>98</c:v>
                </c:pt>
                <c:pt idx="1">
                  <c:v>158</c:v>
                </c:pt>
                <c:pt idx="2">
                  <c:v>83</c:v>
                </c:pt>
                <c:pt idx="3">
                  <c:v>92</c:v>
                </c:pt>
                <c:pt idx="4">
                  <c:v>85</c:v>
                </c:pt>
                <c:pt idx="5">
                  <c:v>45</c:v>
                </c:pt>
                <c:pt idx="6">
                  <c:v>39</c:v>
                </c:pt>
                <c:pt idx="7">
                  <c:v>60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70663040"/>
        <c:axId val="282862720"/>
      </c:barChart>
      <c:catAx>
        <c:axId val="270663040"/>
        <c:scaling>
          <c:orientation val="minMax"/>
        </c:scaling>
        <c:delete val="1"/>
        <c:axPos val="l"/>
        <c:numFmt formatCode="@" sourceLinked="1"/>
        <c:majorTickMark val="out"/>
        <c:minorTickMark val="none"/>
        <c:tickLblPos val="nextTo"/>
        <c:crossAx val="282862720"/>
        <c:crosses val="autoZero"/>
        <c:auto val="1"/>
        <c:lblAlgn val="ctr"/>
        <c:lblOffset val="100"/>
        <c:noMultiLvlLbl val="0"/>
      </c:catAx>
      <c:valAx>
        <c:axId val="28286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66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11111111111109E-2"/>
          <c:y val="0"/>
          <c:w val="0.93888888888888888"/>
          <c:h val="0.89814814814814814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Sheet2!$A$2:$A$10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Sheet2!$B$2:$B$10</c:f>
              <c:numCache>
                <c:formatCode>General</c:formatCode>
                <c:ptCount val="9"/>
                <c:pt idx="0">
                  <c:v>90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131</c:v>
                </c:pt>
                <c:pt idx="8">
                  <c:v>118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Sheet2!$C$2:$C$10</c:f>
              <c:numCache>
                <c:formatCode>General</c:formatCode>
                <c:ptCount val="9"/>
                <c:pt idx="0">
                  <c:v>95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54</c:v>
                </c:pt>
                <c:pt idx="8">
                  <c:v>67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numFmt formatCode="@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Sheet2!$A$2:$A$10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Sheet2!$D$2:$D$10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Sheet2!$A$2:$A$10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Sheet2!$E$2:$E$10</c:f>
              <c:numCache>
                <c:formatCode>General</c:formatCode>
                <c:ptCount val="9"/>
                <c:pt idx="0">
                  <c:v>98</c:v>
                </c:pt>
                <c:pt idx="1">
                  <c:v>158</c:v>
                </c:pt>
                <c:pt idx="2">
                  <c:v>83</c:v>
                </c:pt>
                <c:pt idx="3">
                  <c:v>92</c:v>
                </c:pt>
                <c:pt idx="4">
                  <c:v>85</c:v>
                </c:pt>
                <c:pt idx="5">
                  <c:v>45</c:v>
                </c:pt>
                <c:pt idx="6">
                  <c:v>39</c:v>
                </c:pt>
                <c:pt idx="7">
                  <c:v>60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2612096"/>
        <c:axId val="282613632"/>
      </c:barChart>
      <c:catAx>
        <c:axId val="282612096"/>
        <c:scaling>
          <c:orientation val="minMax"/>
        </c:scaling>
        <c:delete val="1"/>
        <c:axPos val="l"/>
        <c:majorTickMark val="out"/>
        <c:minorTickMark val="none"/>
        <c:tickLblPos val="nextTo"/>
        <c:crossAx val="282613632"/>
        <c:crosses val="autoZero"/>
        <c:auto val="1"/>
        <c:lblAlgn val="ctr"/>
        <c:lblOffset val="100"/>
        <c:noMultiLvlLbl val="0"/>
      </c:catAx>
      <c:valAx>
        <c:axId val="282613632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28261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作り方!$A$3:$A$11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作り方!$B$3:$B$11</c:f>
              <c:numCache>
                <c:formatCode>General</c:formatCode>
                <c:ptCount val="9"/>
                <c:pt idx="0">
                  <c:v>90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131</c:v>
                </c:pt>
                <c:pt idx="8">
                  <c:v>118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作り方!$A$3:$A$11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作り方!$C$3:$C$11</c:f>
              <c:numCache>
                <c:formatCode>General</c:formatCode>
                <c:ptCount val="9"/>
                <c:pt idx="0">
                  <c:v>95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54</c:v>
                </c:pt>
                <c:pt idx="8">
                  <c:v>67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作り方!$A$3:$A$11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作り方!$D$3:$D$11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作り方!$A$3:$A$11</c:f>
              <c:strCache>
                <c:ptCount val="9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2005</c:v>
                </c:pt>
                <c:pt idx="8">
                  <c:v>2010</c:v>
                </c:pt>
              </c:strCache>
            </c:strRef>
          </c:cat>
          <c:val>
            <c:numRef>
              <c:f>作り方!$E$3:$E$11</c:f>
              <c:numCache>
                <c:formatCode>General</c:formatCode>
                <c:ptCount val="9"/>
                <c:pt idx="0">
                  <c:v>98</c:v>
                </c:pt>
                <c:pt idx="1">
                  <c:v>158</c:v>
                </c:pt>
                <c:pt idx="2">
                  <c:v>83</c:v>
                </c:pt>
                <c:pt idx="3">
                  <c:v>92</c:v>
                </c:pt>
                <c:pt idx="4">
                  <c:v>85</c:v>
                </c:pt>
                <c:pt idx="5">
                  <c:v>45</c:v>
                </c:pt>
                <c:pt idx="6">
                  <c:v>39</c:v>
                </c:pt>
                <c:pt idx="7">
                  <c:v>60</c:v>
                </c:pt>
                <c:pt idx="8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283222400"/>
        <c:axId val="267202560"/>
      </c:barChart>
      <c:catAx>
        <c:axId val="283222400"/>
        <c:scaling>
          <c:orientation val="minMax"/>
        </c:scaling>
        <c:delete val="1"/>
        <c:axPos val="l"/>
        <c:majorTickMark val="out"/>
        <c:minorTickMark val="none"/>
        <c:tickLblPos val="nextTo"/>
        <c:crossAx val="267202560"/>
        <c:crosses val="autoZero"/>
        <c:auto val="1"/>
        <c:lblAlgn val="ctr"/>
        <c:lblOffset val="100"/>
        <c:noMultiLvlLbl val="0"/>
      </c:catAx>
      <c:valAx>
        <c:axId val="267202560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28322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423862</xdr:colOff>
      <xdr:row>12</xdr:row>
      <xdr:rowOff>123825</xdr:rowOff>
    </xdr:from>
    <xdr:to>
      <xdr:col>8</xdr:col>
      <xdr:colOff>195262</xdr:colOff>
      <xdr:row>28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423862</xdr:colOff>
      <xdr:row>1</xdr:row>
      <xdr:rowOff>114300</xdr:rowOff>
    </xdr:from>
    <xdr:to>
      <xdr:col>12</xdr:col>
      <xdr:colOff>195262</xdr:colOff>
      <xdr:row>17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104775</xdr:rowOff>
    </xdr:from>
    <xdr:to>
      <xdr:col>11</xdr:col>
      <xdr:colOff>676275</xdr:colOff>
      <xdr:row>16</xdr:row>
      <xdr:rowOff>104775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21</xdr:row>
      <xdr:rowOff>61912</xdr:rowOff>
    </xdr:from>
    <xdr:to>
      <xdr:col>7</xdr:col>
      <xdr:colOff>319087</xdr:colOff>
      <xdr:row>37</xdr:row>
      <xdr:rowOff>61912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4" sqref="B4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15">
      <c r="A2" s="1" t="s">
        <v>5</v>
      </c>
      <c r="B2">
        <f>$C$11-C2+10</f>
        <v>90</v>
      </c>
      <c r="C2">
        <v>95</v>
      </c>
      <c r="D2">
        <v>100</v>
      </c>
      <c r="E2">
        <v>98</v>
      </c>
    </row>
    <row r="3" spans="1:5" x14ac:dyDescent="0.15">
      <c r="A3" s="1">
        <v>1975</v>
      </c>
      <c r="B3">
        <f>$C$11-C3+10</f>
        <v>10</v>
      </c>
      <c r="C3">
        <v>175</v>
      </c>
      <c r="D3">
        <v>100</v>
      </c>
      <c r="E3">
        <v>158</v>
      </c>
    </row>
    <row r="4" spans="1:5" x14ac:dyDescent="0.15">
      <c r="A4" s="1">
        <v>1980</v>
      </c>
      <c r="B4">
        <f>$C$11-C4+10</f>
        <v>104</v>
      </c>
      <c r="C4">
        <v>81</v>
      </c>
      <c r="D4">
        <v>100</v>
      </c>
      <c r="E4">
        <v>83</v>
      </c>
    </row>
    <row r="5" spans="1:5" x14ac:dyDescent="0.15">
      <c r="A5" s="1">
        <v>1985</v>
      </c>
      <c r="B5">
        <f t="shared" ref="B3:B9" si="0">$C$11-C5+10</f>
        <v>124</v>
      </c>
      <c r="C5">
        <v>61</v>
      </c>
      <c r="D5">
        <v>100</v>
      </c>
      <c r="E5">
        <v>92</v>
      </c>
    </row>
    <row r="6" spans="1:5" x14ac:dyDescent="0.15">
      <c r="A6" s="1">
        <v>1990</v>
      </c>
      <c r="B6">
        <f t="shared" si="0"/>
        <v>82</v>
      </c>
      <c r="C6">
        <v>103</v>
      </c>
      <c r="D6">
        <v>100</v>
      </c>
      <c r="E6">
        <v>85</v>
      </c>
    </row>
    <row r="7" spans="1:5" x14ac:dyDescent="0.15">
      <c r="A7" s="1">
        <v>1995</v>
      </c>
      <c r="B7">
        <f t="shared" si="0"/>
        <v>138</v>
      </c>
      <c r="C7">
        <v>47</v>
      </c>
      <c r="D7">
        <v>100</v>
      </c>
      <c r="E7">
        <v>45</v>
      </c>
    </row>
    <row r="8" spans="1:5" x14ac:dyDescent="0.15">
      <c r="A8" s="1">
        <v>2000</v>
      </c>
      <c r="B8">
        <f t="shared" si="0"/>
        <v>155</v>
      </c>
      <c r="C8">
        <v>30</v>
      </c>
      <c r="D8">
        <v>100</v>
      </c>
      <c r="E8">
        <v>39</v>
      </c>
    </row>
    <row r="9" spans="1:5" x14ac:dyDescent="0.15">
      <c r="A9" s="1">
        <v>2005</v>
      </c>
      <c r="B9">
        <f t="shared" si="0"/>
        <v>131</v>
      </c>
      <c r="C9">
        <v>54</v>
      </c>
      <c r="D9">
        <v>100</v>
      </c>
      <c r="E9">
        <v>60</v>
      </c>
    </row>
    <row r="10" spans="1:5" x14ac:dyDescent="0.15">
      <c r="A10" s="1">
        <v>2010</v>
      </c>
      <c r="B10">
        <f>$C$11-C10+10</f>
        <v>118</v>
      </c>
      <c r="C10">
        <v>67</v>
      </c>
      <c r="D10">
        <v>100</v>
      </c>
      <c r="E10">
        <v>55</v>
      </c>
    </row>
    <row r="11" spans="1:5" x14ac:dyDescent="0.15">
      <c r="B11" t="s">
        <v>6</v>
      </c>
      <c r="C11">
        <f>MAX(C2:C10)</f>
        <v>175</v>
      </c>
      <c r="E11">
        <f>MAX(E2:E10)</f>
        <v>158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10" workbookViewId="0">
      <selection activeCell="F24" sqref="F24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15">
      <c r="A2" s="1" t="s">
        <v>7</v>
      </c>
      <c r="B2">
        <f>$C$11-C2+10</f>
        <v>90</v>
      </c>
      <c r="C2">
        <v>95</v>
      </c>
      <c r="D2">
        <v>100</v>
      </c>
      <c r="E2">
        <v>98</v>
      </c>
    </row>
    <row r="3" spans="1:5" x14ac:dyDescent="0.15">
      <c r="A3" s="1">
        <v>1975</v>
      </c>
      <c r="B3">
        <f t="shared" ref="B3:B9" si="0">$C$11-C3+10</f>
        <v>10</v>
      </c>
      <c r="C3">
        <v>175</v>
      </c>
      <c r="D3">
        <v>100</v>
      </c>
      <c r="E3">
        <v>158</v>
      </c>
    </row>
    <row r="4" spans="1:5" x14ac:dyDescent="0.15">
      <c r="A4" s="1">
        <v>1980</v>
      </c>
      <c r="B4">
        <f t="shared" si="0"/>
        <v>104</v>
      </c>
      <c r="C4">
        <v>81</v>
      </c>
      <c r="D4">
        <v>100</v>
      </c>
      <c r="E4">
        <v>83</v>
      </c>
    </row>
    <row r="5" spans="1:5" x14ac:dyDescent="0.15">
      <c r="A5" s="1">
        <v>1985</v>
      </c>
      <c r="B5">
        <f t="shared" si="0"/>
        <v>124</v>
      </c>
      <c r="C5">
        <v>61</v>
      </c>
      <c r="D5">
        <v>100</v>
      </c>
      <c r="E5">
        <v>92</v>
      </c>
    </row>
    <row r="6" spans="1:5" x14ac:dyDescent="0.15">
      <c r="A6" s="1">
        <v>1990</v>
      </c>
      <c r="B6">
        <f t="shared" si="0"/>
        <v>82</v>
      </c>
      <c r="C6">
        <v>103</v>
      </c>
      <c r="D6">
        <v>100</v>
      </c>
      <c r="E6">
        <v>85</v>
      </c>
    </row>
    <row r="7" spans="1:5" x14ac:dyDescent="0.15">
      <c r="A7" s="1">
        <v>1995</v>
      </c>
      <c r="B7">
        <f t="shared" si="0"/>
        <v>138</v>
      </c>
      <c r="C7">
        <v>47</v>
      </c>
      <c r="D7">
        <v>100</v>
      </c>
      <c r="E7">
        <v>45</v>
      </c>
    </row>
    <row r="8" spans="1:5" x14ac:dyDescent="0.15">
      <c r="A8" s="1">
        <v>2000</v>
      </c>
      <c r="B8">
        <f t="shared" si="0"/>
        <v>155</v>
      </c>
      <c r="C8">
        <v>30</v>
      </c>
      <c r="D8">
        <v>100</v>
      </c>
      <c r="E8">
        <v>39</v>
      </c>
    </row>
    <row r="9" spans="1:5" x14ac:dyDescent="0.15">
      <c r="A9" s="1">
        <v>2005</v>
      </c>
      <c r="B9">
        <f t="shared" si="0"/>
        <v>131</v>
      </c>
      <c r="C9">
        <v>54</v>
      </c>
      <c r="D9">
        <v>100</v>
      </c>
      <c r="E9">
        <v>60</v>
      </c>
    </row>
    <row r="10" spans="1:5" x14ac:dyDescent="0.15">
      <c r="A10" s="1">
        <v>2010</v>
      </c>
      <c r="B10">
        <f>$C$11-C10+10</f>
        <v>118</v>
      </c>
      <c r="C10">
        <v>67</v>
      </c>
      <c r="D10">
        <v>100</v>
      </c>
      <c r="E10">
        <v>55</v>
      </c>
    </row>
    <row r="11" spans="1:5" x14ac:dyDescent="0.15">
      <c r="B11" t="s">
        <v>6</v>
      </c>
      <c r="C11">
        <f>MAX(C2:C10)</f>
        <v>175</v>
      </c>
      <c r="E11">
        <f>MAX(E2:E10)</f>
        <v>158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0" sqref="I10"/>
    </sheetView>
  </sheetViews>
  <sheetFormatPr defaultRowHeight="13.5" x14ac:dyDescent="0.15"/>
  <sheetData>
    <row r="1" spans="1:9" ht="35.25" customHeight="1" x14ac:dyDescent="0.15">
      <c r="A1" s="5" t="s">
        <v>9</v>
      </c>
      <c r="B1" s="5"/>
      <c r="C1" s="5"/>
      <c r="D1" s="5"/>
      <c r="E1" s="5"/>
      <c r="F1" s="5"/>
      <c r="G1" s="5"/>
      <c r="H1" s="5"/>
    </row>
    <row r="2" spans="1:9" x14ac:dyDescent="0.15">
      <c r="A2" s="4" t="s">
        <v>0</v>
      </c>
      <c r="B2" s="3" t="s">
        <v>1</v>
      </c>
      <c r="C2" s="4" t="s">
        <v>2</v>
      </c>
      <c r="D2" s="3" t="s">
        <v>3</v>
      </c>
      <c r="E2" s="4" t="s">
        <v>4</v>
      </c>
    </row>
    <row r="3" spans="1:9" x14ac:dyDescent="0.15">
      <c r="A3" s="2" t="s">
        <v>7</v>
      </c>
      <c r="B3" s="3">
        <f>$C$12-C3+10</f>
        <v>90</v>
      </c>
      <c r="C3" s="3">
        <v>95</v>
      </c>
      <c r="D3" s="3">
        <v>100</v>
      </c>
      <c r="E3" s="3">
        <v>98</v>
      </c>
    </row>
    <row r="4" spans="1:9" x14ac:dyDescent="0.15">
      <c r="A4" s="2">
        <v>1975</v>
      </c>
      <c r="B4" s="3">
        <f t="shared" ref="B4:B11" si="0">$C$12-C4+10</f>
        <v>10</v>
      </c>
      <c r="C4" s="3">
        <v>175</v>
      </c>
      <c r="D4" s="3">
        <v>100</v>
      </c>
      <c r="E4" s="3">
        <v>158</v>
      </c>
    </row>
    <row r="5" spans="1:9" x14ac:dyDescent="0.15">
      <c r="A5" s="2">
        <v>1980</v>
      </c>
      <c r="B5" s="3">
        <f t="shared" si="0"/>
        <v>104</v>
      </c>
      <c r="C5" s="3">
        <v>81</v>
      </c>
      <c r="D5" s="3">
        <v>100</v>
      </c>
      <c r="E5" s="3">
        <v>83</v>
      </c>
    </row>
    <row r="6" spans="1:9" x14ac:dyDescent="0.15">
      <c r="A6" s="2">
        <v>1985</v>
      </c>
      <c r="B6" s="3">
        <f t="shared" si="0"/>
        <v>124</v>
      </c>
      <c r="C6" s="3">
        <v>61</v>
      </c>
      <c r="D6" s="3">
        <v>100</v>
      </c>
      <c r="E6" s="3">
        <v>92</v>
      </c>
    </row>
    <row r="7" spans="1:9" x14ac:dyDescent="0.15">
      <c r="A7" s="2">
        <v>1990</v>
      </c>
      <c r="B7" s="3">
        <f t="shared" si="0"/>
        <v>82</v>
      </c>
      <c r="C7" s="3">
        <v>103</v>
      </c>
      <c r="D7" s="3">
        <v>100</v>
      </c>
      <c r="E7" s="3">
        <v>85</v>
      </c>
    </row>
    <row r="8" spans="1:9" x14ac:dyDescent="0.15">
      <c r="A8" s="2">
        <v>1995</v>
      </c>
      <c r="B8" s="3">
        <f t="shared" si="0"/>
        <v>138</v>
      </c>
      <c r="C8" s="3">
        <v>47</v>
      </c>
      <c r="D8" s="3">
        <v>100</v>
      </c>
      <c r="E8" s="3">
        <v>45</v>
      </c>
    </row>
    <row r="9" spans="1:9" x14ac:dyDescent="0.15">
      <c r="A9" s="2">
        <v>2000</v>
      </c>
      <c r="B9" s="3">
        <f t="shared" si="0"/>
        <v>155</v>
      </c>
      <c r="C9" s="3">
        <v>30</v>
      </c>
      <c r="D9" s="3">
        <v>100</v>
      </c>
      <c r="E9" s="3">
        <v>39</v>
      </c>
    </row>
    <row r="10" spans="1:9" x14ac:dyDescent="0.15">
      <c r="A10" s="2">
        <v>2005</v>
      </c>
      <c r="B10" s="3">
        <f t="shared" si="0"/>
        <v>131</v>
      </c>
      <c r="C10" s="3">
        <v>54</v>
      </c>
      <c r="D10" s="3">
        <v>100</v>
      </c>
      <c r="E10" s="3">
        <v>60</v>
      </c>
    </row>
    <row r="11" spans="1:9" x14ac:dyDescent="0.15">
      <c r="A11" s="2">
        <v>2010</v>
      </c>
      <c r="B11" s="3">
        <f t="shared" si="0"/>
        <v>118</v>
      </c>
      <c r="C11" s="3">
        <v>67</v>
      </c>
      <c r="D11" s="3">
        <v>100</v>
      </c>
      <c r="E11" s="3">
        <v>55</v>
      </c>
    </row>
    <row r="12" spans="1:9" x14ac:dyDescent="0.15">
      <c r="B12" t="s">
        <v>6</v>
      </c>
      <c r="C12">
        <f>MAX(C3:C11)</f>
        <v>175</v>
      </c>
      <c r="E12" t="s">
        <v>11</v>
      </c>
    </row>
    <row r="14" spans="1:9" ht="54.75" customHeight="1" x14ac:dyDescent="0.15">
      <c r="A14" s="7" t="s">
        <v>14</v>
      </c>
      <c r="B14" s="7"/>
      <c r="C14" s="7"/>
      <c r="D14" s="7"/>
      <c r="E14" s="7"/>
      <c r="F14" s="7"/>
      <c r="G14" s="7"/>
      <c r="H14" s="7"/>
    </row>
    <row r="15" spans="1:9" ht="48" customHeight="1" x14ac:dyDescent="0.15">
      <c r="A15" s="7" t="s">
        <v>13</v>
      </c>
      <c r="B15" s="7"/>
      <c r="C15" s="7"/>
      <c r="D15" s="7"/>
      <c r="E15" s="7"/>
      <c r="F15" s="7"/>
      <c r="G15" s="7"/>
      <c r="H15" s="7"/>
    </row>
    <row r="16" spans="1:9" ht="18" customHeight="1" x14ac:dyDescent="0.15">
      <c r="A16" s="8" t="s">
        <v>15</v>
      </c>
      <c r="B16" s="8"/>
      <c r="C16" s="8"/>
      <c r="D16" s="8"/>
      <c r="E16" s="8"/>
      <c r="F16" s="8"/>
      <c r="G16" s="8"/>
      <c r="H16" s="8"/>
      <c r="I16" s="6"/>
    </row>
    <row r="17" spans="1:8" ht="36.75" customHeight="1" x14ac:dyDescent="0.15">
      <c r="A17" s="7" t="s">
        <v>16</v>
      </c>
      <c r="B17" s="7"/>
      <c r="C17" s="7"/>
      <c r="D17" s="7"/>
      <c r="E17" s="7"/>
      <c r="F17" s="7"/>
      <c r="G17" s="7"/>
      <c r="H17" s="7"/>
    </row>
    <row r="18" spans="1:8" ht="59.25" customHeight="1" x14ac:dyDescent="0.15">
      <c r="A18" s="7" t="s">
        <v>8</v>
      </c>
      <c r="B18" s="8"/>
      <c r="C18" s="8"/>
      <c r="D18" s="8"/>
      <c r="E18" s="8"/>
      <c r="F18" s="8"/>
      <c r="G18" s="8"/>
      <c r="H18" s="8"/>
    </row>
    <row r="19" spans="1:8" ht="39" customHeight="1" x14ac:dyDescent="0.15">
      <c r="A19" s="7" t="s">
        <v>10</v>
      </c>
      <c r="B19" s="7"/>
      <c r="C19" s="7"/>
      <c r="D19" s="7"/>
      <c r="E19" s="7"/>
      <c r="F19" s="7"/>
      <c r="G19" s="7"/>
      <c r="H19" s="7"/>
    </row>
    <row r="20" spans="1:8" ht="72.7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</row>
  </sheetData>
  <mergeCells count="8">
    <mergeCell ref="A1:H1"/>
    <mergeCell ref="A16:H16"/>
    <mergeCell ref="A17:H17"/>
    <mergeCell ref="A19:H19"/>
    <mergeCell ref="A20:H20"/>
    <mergeCell ref="A15:H15"/>
    <mergeCell ref="A18:H18"/>
    <mergeCell ref="A14:H14"/>
  </mergeCells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作り方</vt:lpstr>
      <vt:lpstr>Sheet1!Print_Area</vt:lpstr>
      <vt:lpstr>作り方!Print_Area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aobacho</dc:creator>
  <cp:lastModifiedBy>aobacho2</cp:lastModifiedBy>
  <cp:lastPrinted>2016-07-06T05:13:24Z</cp:lastPrinted>
  <dcterms:created xsi:type="dcterms:W3CDTF">2014-01-14T06:23:44Z</dcterms:created>
  <dcterms:modified xsi:type="dcterms:W3CDTF">2016-07-06T05:26:11Z</dcterms:modified>
</cp:coreProperties>
</file>